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aftalık Plan" sheetId="1" state="visible" r:id="rId1"/>
    <sheet name="Vardiyal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name val="Helvetica"/>
      <b val="1"/>
      <color rgb="00FAF6F1"/>
      <sz val="16"/>
    </font>
    <font>
      <name val="Helvetica"/>
      <i val="1"/>
      <color rgb="008B93A0"/>
      <sz val="9"/>
    </font>
    <font>
      <name val="Helvetica"/>
      <b val="1"/>
      <color rgb="00FFFFFF"/>
      <sz val="10"/>
    </font>
    <font>
      <name val="Helvetica"/>
      <b val="1"/>
      <color rgb="000E0E10"/>
      <sz val="10"/>
    </font>
    <font>
      <name val="Helvetica"/>
      <color rgb="003D352E"/>
      <sz val="10"/>
    </font>
  </fonts>
  <fills count="5">
    <fill>
      <patternFill/>
    </fill>
    <fill>
      <patternFill patternType="gray125"/>
    </fill>
    <fill>
      <patternFill patternType="solid">
        <fgColor rgb="000E0E10"/>
      </patternFill>
    </fill>
    <fill>
      <patternFill patternType="solid">
        <fgColor rgb="00FF5A1F"/>
      </patternFill>
    </fill>
    <fill>
      <patternFill patternType="solid">
        <fgColor rgb="00FFFDF5"/>
      </patternFill>
    </fill>
  </fills>
  <borders count="2">
    <border>
      <left/>
      <right/>
      <top/>
      <bottom/>
      <diagonal/>
    </border>
    <border>
      <left style="thin">
        <color rgb="00D9D2C6"/>
      </left>
      <right style="thin">
        <color rgb="00D9D2C6"/>
      </right>
      <top style="thin">
        <color rgb="00D9D2C6"/>
      </top>
      <bottom style="thin">
        <color rgb="00D9D2C6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0" fillId="4" borderId="1" applyAlignment="1" pivotButton="0" quotePrefix="0" xfId="0">
      <alignment horizontal="center"/>
    </xf>
    <xf numFmtId="164" fontId="4" fillId="0" borderId="1" applyAlignment="1" pivotButton="0" quotePrefix="0" xfId="0">
      <alignment horizontal="center"/>
    </xf>
    <xf numFmtId="0" fontId="5" fillId="0" borderId="1" pivotButton="0" quotePrefix="0" xfId="0"/>
    <xf numFmtId="0" fontId="2" fillId="0" borderId="0" applyAlignment="1" pivotButton="0" quotePrefix="0" xfId="0">
      <alignment horizontal="left"/>
    </xf>
    <xf numFmtId="0" fontId="4" fillId="0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5"/>
  <sheetViews>
    <sheetView workbookViewId="0">
      <selection activeCell="A1" sqref="A1"/>
    </sheetView>
  </sheetViews>
  <sheetFormatPr baseColWidth="8" defaultRowHeight="15"/>
  <cols>
    <col width="22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12" customWidth="1" min="9" max="9"/>
    <col width="30" customWidth="1" min="10" max="10"/>
  </cols>
  <sheetData>
    <row r="1" ht="30" customHeight="1">
      <c r="A1" s="1" t="inlineStr">
        <is>
          <t xml:space="preserve">  restoo · Vardiya Planlama Şablonu</t>
        </is>
      </c>
    </row>
    <row r="2" ht="16" customHeight="1">
      <c r="A2" s="2" t="inlineStr">
        <is>
          <t xml:space="preserve">  Haftalık planı kur — 45 saat sınırı otomatik uyarsın (4857/m.63).</t>
        </is>
      </c>
    </row>
    <row r="4" ht="28" customHeight="1">
      <c r="A4" s="3" t="inlineStr">
        <is>
          <t>Personel</t>
        </is>
      </c>
      <c r="B4" s="3" t="inlineStr">
        <is>
          <t>Pzt</t>
        </is>
      </c>
      <c r="C4" s="3" t="inlineStr">
        <is>
          <t>Sal</t>
        </is>
      </c>
      <c r="D4" s="3" t="inlineStr">
        <is>
          <t>Çar</t>
        </is>
      </c>
      <c r="E4" s="3" t="inlineStr">
        <is>
          <t>Per</t>
        </is>
      </c>
      <c r="F4" s="3" t="inlineStr">
        <is>
          <t>Cum</t>
        </is>
      </c>
      <c r="G4" s="3" t="inlineStr">
        <is>
          <t>Cmt</t>
        </is>
      </c>
      <c r="H4" s="3" t="inlineStr">
        <is>
          <t>Paz</t>
        </is>
      </c>
      <c r="I4" s="3" t="inlineStr">
        <is>
          <t>Toplam saat</t>
        </is>
      </c>
      <c r="J4" s="3" t="inlineStr">
        <is>
          <t>Durum</t>
        </is>
      </c>
    </row>
    <row r="5">
      <c r="A5" s="4" t="n"/>
      <c r="B5" s="5" t="n"/>
      <c r="C5" s="5" t="n"/>
      <c r="D5" s="5" t="n"/>
      <c r="E5" s="5" t="n"/>
      <c r="F5" s="5" t="n"/>
      <c r="G5" s="5" t="n"/>
      <c r="H5" s="5" t="n"/>
      <c r="I5" s="6">
        <f>SUMPRODUCT(COUNTIF(B5:H5,Vardiyalar!$A$5:$A$14),Vardiyalar!$D$5:$D$14)</f>
        <v/>
      </c>
      <c r="J5" s="7">
        <f>IF(I5=0,"",IF(I5&gt;45,"⚠ 45 saati aştı — fazla mesai doğuyor (m.41)",IF(I5&gt;=40,"Dolu","Uygun")))</f>
        <v/>
      </c>
    </row>
    <row r="6">
      <c r="A6" s="4" t="n"/>
      <c r="B6" s="5" t="n"/>
      <c r="C6" s="5" t="n"/>
      <c r="D6" s="5" t="n"/>
      <c r="E6" s="5" t="n"/>
      <c r="F6" s="5" t="n"/>
      <c r="G6" s="5" t="n"/>
      <c r="H6" s="5" t="n"/>
      <c r="I6" s="6">
        <f>SUMPRODUCT(COUNTIF(B6:H6,Vardiyalar!$A$5:$A$14),Vardiyalar!$D$5:$D$14)</f>
        <v/>
      </c>
      <c r="J6" s="7">
        <f>IF(I6=0,"",IF(I6&gt;45,"⚠ 45 saati aştı — fazla mesai doğuyor (m.41)",IF(I6&gt;=40,"Dolu","Uygun")))</f>
        <v/>
      </c>
    </row>
    <row r="7">
      <c r="A7" s="4" t="n"/>
      <c r="B7" s="5" t="n"/>
      <c r="C7" s="5" t="n"/>
      <c r="D7" s="5" t="n"/>
      <c r="E7" s="5" t="n"/>
      <c r="F7" s="5" t="n"/>
      <c r="G7" s="5" t="n"/>
      <c r="H7" s="5" t="n"/>
      <c r="I7" s="6">
        <f>SUMPRODUCT(COUNTIF(B7:H7,Vardiyalar!$A$5:$A$14),Vardiyalar!$D$5:$D$14)</f>
        <v/>
      </c>
      <c r="J7" s="7">
        <f>IF(I7=0,"",IF(I7&gt;45,"⚠ 45 saati aştı — fazla mesai doğuyor (m.41)",IF(I7&gt;=40,"Dolu","Uygun")))</f>
        <v/>
      </c>
    </row>
    <row r="8">
      <c r="A8" s="4" t="n"/>
      <c r="B8" s="5" t="n"/>
      <c r="C8" s="5" t="n"/>
      <c r="D8" s="5" t="n"/>
      <c r="E8" s="5" t="n"/>
      <c r="F8" s="5" t="n"/>
      <c r="G8" s="5" t="n"/>
      <c r="H8" s="5" t="n"/>
      <c r="I8" s="6">
        <f>SUMPRODUCT(COUNTIF(B8:H8,Vardiyalar!$A$5:$A$14),Vardiyalar!$D$5:$D$14)</f>
        <v/>
      </c>
      <c r="J8" s="7">
        <f>IF(I8=0,"",IF(I8&gt;45,"⚠ 45 saati aştı — fazla mesai doğuyor (m.41)",IF(I8&gt;=40,"Dolu","Uygun")))</f>
        <v/>
      </c>
    </row>
    <row r="9">
      <c r="A9" s="4" t="n"/>
      <c r="B9" s="5" t="n"/>
      <c r="C9" s="5" t="n"/>
      <c r="D9" s="5" t="n"/>
      <c r="E9" s="5" t="n"/>
      <c r="F9" s="5" t="n"/>
      <c r="G9" s="5" t="n"/>
      <c r="H9" s="5" t="n"/>
      <c r="I9" s="6">
        <f>SUMPRODUCT(COUNTIF(B9:H9,Vardiyalar!$A$5:$A$14),Vardiyalar!$D$5:$D$14)</f>
        <v/>
      </c>
      <c r="J9" s="7">
        <f>IF(I9=0,"",IF(I9&gt;45,"⚠ 45 saati aştı — fazla mesai doğuyor (m.41)",IF(I9&gt;=40,"Dolu","Uygun")))</f>
        <v/>
      </c>
    </row>
    <row r="10">
      <c r="A10" s="4" t="n"/>
      <c r="B10" s="5" t="n"/>
      <c r="C10" s="5" t="n"/>
      <c r="D10" s="5" t="n"/>
      <c r="E10" s="5" t="n"/>
      <c r="F10" s="5" t="n"/>
      <c r="G10" s="5" t="n"/>
      <c r="H10" s="5" t="n"/>
      <c r="I10" s="6">
        <f>SUMPRODUCT(COUNTIF(B10:H10,Vardiyalar!$A$5:$A$14),Vardiyalar!$D$5:$D$14)</f>
        <v/>
      </c>
      <c r="J10" s="7">
        <f>IF(I10=0,"",IF(I10&gt;45,"⚠ 45 saati aştı — fazla mesai doğuyor (m.41)",IF(I10&gt;=40,"Dolu","Uygun")))</f>
        <v/>
      </c>
    </row>
    <row r="11">
      <c r="A11" s="4" t="n"/>
      <c r="B11" s="5" t="n"/>
      <c r="C11" s="5" t="n"/>
      <c r="D11" s="5" t="n"/>
      <c r="E11" s="5" t="n"/>
      <c r="F11" s="5" t="n"/>
      <c r="G11" s="5" t="n"/>
      <c r="H11" s="5" t="n"/>
      <c r="I11" s="6">
        <f>SUMPRODUCT(COUNTIF(B11:H11,Vardiyalar!$A$5:$A$14),Vardiyalar!$D$5:$D$14)</f>
        <v/>
      </c>
      <c r="J11" s="7">
        <f>IF(I11=0,"",IF(I11&gt;45,"⚠ 45 saati aştı — fazla mesai doğuyor (m.41)",IF(I11&gt;=40,"Dolu","Uygun")))</f>
        <v/>
      </c>
    </row>
    <row r="12">
      <c r="A12" s="4" t="n"/>
      <c r="B12" s="5" t="n"/>
      <c r="C12" s="5" t="n"/>
      <c r="D12" s="5" t="n"/>
      <c r="E12" s="5" t="n"/>
      <c r="F12" s="5" t="n"/>
      <c r="G12" s="5" t="n"/>
      <c r="H12" s="5" t="n"/>
      <c r="I12" s="6">
        <f>SUMPRODUCT(COUNTIF(B12:H12,Vardiyalar!$A$5:$A$14),Vardiyalar!$D$5:$D$14)</f>
        <v/>
      </c>
      <c r="J12" s="7">
        <f>IF(I12=0,"",IF(I12&gt;45,"⚠ 45 saati aştı — fazla mesai doğuyor (m.41)",IF(I12&gt;=40,"Dolu","Uygun")))</f>
        <v/>
      </c>
    </row>
    <row r="13">
      <c r="A13" s="4" t="n"/>
      <c r="B13" s="5" t="n"/>
      <c r="C13" s="5" t="n"/>
      <c r="D13" s="5" t="n"/>
      <c r="E13" s="5" t="n"/>
      <c r="F13" s="5" t="n"/>
      <c r="G13" s="5" t="n"/>
      <c r="H13" s="5" t="n"/>
      <c r="I13" s="6">
        <f>SUMPRODUCT(COUNTIF(B13:H13,Vardiyalar!$A$5:$A$14),Vardiyalar!$D$5:$D$14)</f>
        <v/>
      </c>
      <c r="J13" s="7">
        <f>IF(I13=0,"",IF(I13&gt;45,"⚠ 45 saati aştı — fazla mesai doğuyor (m.41)",IF(I13&gt;=40,"Dolu","Uygun")))</f>
        <v/>
      </c>
    </row>
    <row r="14">
      <c r="A14" s="4" t="n"/>
      <c r="B14" s="5" t="n"/>
      <c r="C14" s="5" t="n"/>
      <c r="D14" s="5" t="n"/>
      <c r="E14" s="5" t="n"/>
      <c r="F14" s="5" t="n"/>
      <c r="G14" s="5" t="n"/>
      <c r="H14" s="5" t="n"/>
      <c r="I14" s="6">
        <f>SUMPRODUCT(COUNTIF(B14:H14,Vardiyalar!$A$5:$A$14),Vardiyalar!$D$5:$D$14)</f>
        <v/>
      </c>
      <c r="J14" s="7">
        <f>IF(I14=0,"",IF(I14&gt;45,"⚠ 45 saati aştı — fazla mesai doğuyor (m.41)",IF(I14&gt;=40,"Dolu","Uygun")))</f>
        <v/>
      </c>
    </row>
    <row r="15">
      <c r="A15" s="4" t="n"/>
      <c r="B15" s="5" t="n"/>
      <c r="C15" s="5" t="n"/>
      <c r="D15" s="5" t="n"/>
      <c r="E15" s="5" t="n"/>
      <c r="F15" s="5" t="n"/>
      <c r="G15" s="5" t="n"/>
      <c r="H15" s="5" t="n"/>
      <c r="I15" s="6">
        <f>SUMPRODUCT(COUNTIF(B15:H15,Vardiyalar!$A$5:$A$14),Vardiyalar!$D$5:$D$14)</f>
        <v/>
      </c>
      <c r="J15" s="7">
        <f>IF(I15=0,"",IF(I15&gt;45,"⚠ 45 saati aştı — fazla mesai doğuyor (m.41)",IF(I15&gt;=40,"Dolu","Uygun")))</f>
        <v/>
      </c>
    </row>
    <row r="16">
      <c r="A16" s="4" t="n"/>
      <c r="B16" s="5" t="n"/>
      <c r="C16" s="5" t="n"/>
      <c r="D16" s="5" t="n"/>
      <c r="E16" s="5" t="n"/>
      <c r="F16" s="5" t="n"/>
      <c r="G16" s="5" t="n"/>
      <c r="H16" s="5" t="n"/>
      <c r="I16" s="6">
        <f>SUMPRODUCT(COUNTIF(B16:H16,Vardiyalar!$A$5:$A$14),Vardiyalar!$D$5:$D$14)</f>
        <v/>
      </c>
      <c r="J16" s="7">
        <f>IF(I16=0,"",IF(I16&gt;45,"⚠ 45 saati aştı — fazla mesai doğuyor (m.41)",IF(I16&gt;=40,"Dolu","Uygun")))</f>
        <v/>
      </c>
    </row>
    <row r="17">
      <c r="A17" s="4" t="n"/>
      <c r="B17" s="5" t="n"/>
      <c r="C17" s="5" t="n"/>
      <c r="D17" s="5" t="n"/>
      <c r="E17" s="5" t="n"/>
      <c r="F17" s="5" t="n"/>
      <c r="G17" s="5" t="n"/>
      <c r="H17" s="5" t="n"/>
      <c r="I17" s="6">
        <f>SUMPRODUCT(COUNTIF(B17:H17,Vardiyalar!$A$5:$A$14),Vardiyalar!$D$5:$D$14)</f>
        <v/>
      </c>
      <c r="J17" s="7">
        <f>IF(I17=0,"",IF(I17&gt;45,"⚠ 45 saati aştı — fazla mesai doğuyor (m.41)",IF(I17&gt;=40,"Dolu","Uygun")))</f>
        <v/>
      </c>
    </row>
    <row r="18">
      <c r="A18" s="4" t="n"/>
      <c r="B18" s="5" t="n"/>
      <c r="C18" s="5" t="n"/>
      <c r="D18" s="5" t="n"/>
      <c r="E18" s="5" t="n"/>
      <c r="F18" s="5" t="n"/>
      <c r="G18" s="5" t="n"/>
      <c r="H18" s="5" t="n"/>
      <c r="I18" s="6">
        <f>SUMPRODUCT(COUNTIF(B18:H18,Vardiyalar!$A$5:$A$14),Vardiyalar!$D$5:$D$14)</f>
        <v/>
      </c>
      <c r="J18" s="7">
        <f>IF(I18=0,"",IF(I18&gt;45,"⚠ 45 saati aştı — fazla mesai doğuyor (m.41)",IF(I18&gt;=40,"Dolu","Uygun")))</f>
        <v/>
      </c>
    </row>
    <row r="19">
      <c r="A19" s="4" t="n"/>
      <c r="B19" s="5" t="n"/>
      <c r="C19" s="5" t="n"/>
      <c r="D19" s="5" t="n"/>
      <c r="E19" s="5" t="n"/>
      <c r="F19" s="5" t="n"/>
      <c r="G19" s="5" t="n"/>
      <c r="H19" s="5" t="n"/>
      <c r="I19" s="6">
        <f>SUMPRODUCT(COUNTIF(B19:H19,Vardiyalar!$A$5:$A$14),Vardiyalar!$D$5:$D$14)</f>
        <v/>
      </c>
      <c r="J19" s="7">
        <f>IF(I19=0,"",IF(I19&gt;45,"⚠ 45 saati aştı — fazla mesai doğuyor (m.41)",IF(I19&gt;=40,"Dolu","Uygun")))</f>
        <v/>
      </c>
    </row>
    <row r="21">
      <c r="A21" s="8" t="inlineStr">
        <is>
          <t>Hücrelere vardiya KODU yaz (örn. S, A, K). Süreler 'Vardiyalar' sayfasından okunur, toplam otomatik çıkar.</t>
        </is>
      </c>
    </row>
    <row r="22">
      <c r="A22" s="8" t="inlineStr">
        <is>
          <t>Haftalık 45 saat aşılırsa fazla mesai doğar (4857/m.41, ×1,5). Günlük çalışma 11 saati aşamaz (m.63).</t>
        </is>
      </c>
    </row>
    <row r="23">
      <c r="A23" s="8" t="inlineStr">
        <is>
          <t>Her personele haftada en az 1 tam gün (24 saat) hafta tatili zorunlu (m.46).</t>
        </is>
      </c>
    </row>
    <row r="25">
      <c r="A25" s="8" t="inlineStr">
        <is>
          <t>restoo'da vardiya planı sürükle-bırak kurulur; yasal sınırlar anında uyarır, plan personelin telefonuna düşer → restoo.com.tr</t>
        </is>
      </c>
    </row>
  </sheetData>
  <mergeCells count="6">
    <mergeCell ref="A1:J1"/>
    <mergeCell ref="A23:J23"/>
    <mergeCell ref="A22:J22"/>
    <mergeCell ref="A21:J21"/>
    <mergeCell ref="A2:J2"/>
    <mergeCell ref="A25:J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12" customWidth="1" min="4" max="4"/>
    <col width="30" customWidth="1" min="5" max="5"/>
  </cols>
  <sheetData>
    <row r="1" ht="30" customHeight="1">
      <c r="A1" s="1" t="inlineStr">
        <is>
          <t xml:space="preserve">  restoo · Vardiya Tanımları</t>
        </is>
      </c>
    </row>
    <row r="2" ht="16" customHeight="1">
      <c r="A2" s="2" t="inlineStr">
        <is>
          <t xml:space="preserve">  Kodları ve süreleri burada tanımla — plan sayfası buradan okur.</t>
        </is>
      </c>
    </row>
    <row r="4" ht="28" customHeight="1">
      <c r="A4" s="3" t="inlineStr">
        <is>
          <t>Kod</t>
        </is>
      </c>
      <c r="B4" s="3" t="inlineStr">
        <is>
          <t>Başlangıç</t>
        </is>
      </c>
      <c r="C4" s="3" t="inlineStr">
        <is>
          <t>Bitiş</t>
        </is>
      </c>
      <c r="D4" s="3" t="inlineStr">
        <is>
          <t>Süre (saat)</t>
        </is>
      </c>
      <c r="E4" s="3" t="inlineStr">
        <is>
          <t>Açıklama</t>
        </is>
      </c>
    </row>
    <row r="5">
      <c r="A5" s="9" t="inlineStr">
        <is>
          <t>S</t>
        </is>
      </c>
      <c r="B5" s="10" t="inlineStr">
        <is>
          <t>09:00</t>
        </is>
      </c>
      <c r="C5" s="10" t="inlineStr">
        <is>
          <t>17:00</t>
        </is>
      </c>
      <c r="D5" s="11" t="n">
        <v>7.5</v>
      </c>
      <c r="E5" s="12" t="inlineStr">
        <is>
          <t>Sabah (30 dk mola düşülmüş)</t>
        </is>
      </c>
    </row>
    <row r="6">
      <c r="A6" s="9" t="inlineStr">
        <is>
          <t>A</t>
        </is>
      </c>
      <c r="B6" s="10" t="inlineStr">
        <is>
          <t>16:00</t>
        </is>
      </c>
      <c r="C6" s="10" t="inlineStr">
        <is>
          <t>00:00</t>
        </is>
      </c>
      <c r="D6" s="11" t="n">
        <v>7.5</v>
      </c>
      <c r="E6" s="12" t="inlineStr">
        <is>
          <t>Akşam (30 dk mola düşülmüş)</t>
        </is>
      </c>
    </row>
    <row r="7">
      <c r="A7" s="9" t="inlineStr">
        <is>
          <t>K</t>
        </is>
      </c>
      <c r="B7" s="10" t="inlineStr">
        <is>
          <t>11:00</t>
        </is>
      </c>
      <c r="C7" s="10" t="inlineStr">
        <is>
          <t>23:00</t>
        </is>
      </c>
      <c r="D7" s="11" t="n">
        <v>11</v>
      </c>
      <c r="E7" s="12" t="inlineStr">
        <is>
          <t>Kapanış — günlük yasal üst sınır (m.63)</t>
        </is>
      </c>
    </row>
    <row r="8">
      <c r="A8" s="9" t="inlineStr">
        <is>
          <t>Y</t>
        </is>
      </c>
      <c r="B8" s="10" t="inlineStr"/>
      <c r="C8" s="10" t="inlineStr"/>
      <c r="D8" s="11" t="n">
        <v>0</v>
      </c>
      <c r="E8" s="12" t="inlineStr">
        <is>
          <t>İzinli / hafta tatili</t>
        </is>
      </c>
    </row>
    <row r="9">
      <c r="A9" s="4" t="n"/>
      <c r="B9" s="4" t="n"/>
      <c r="C9" s="4" t="n"/>
      <c r="D9" s="4" t="n"/>
      <c r="E9" s="4" t="n"/>
    </row>
    <row r="10">
      <c r="A10" s="4" t="n"/>
      <c r="B10" s="4" t="n"/>
      <c r="C10" s="4" t="n"/>
      <c r="D10" s="4" t="n"/>
      <c r="E10" s="4" t="n"/>
    </row>
    <row r="11">
      <c r="A11" s="4" t="n"/>
      <c r="B11" s="4" t="n"/>
      <c r="C11" s="4" t="n"/>
      <c r="D11" s="4" t="n"/>
      <c r="E11" s="4" t="n"/>
    </row>
    <row r="12">
      <c r="A12" s="4" t="n"/>
      <c r="B12" s="4" t="n"/>
      <c r="C12" s="4" t="n"/>
      <c r="D12" s="4" t="n"/>
      <c r="E12" s="4" t="n"/>
    </row>
    <row r="13">
      <c r="A13" s="4" t="n"/>
      <c r="B13" s="4" t="n"/>
      <c r="C13" s="4" t="n"/>
      <c r="D13" s="4" t="n"/>
      <c r="E13" s="4" t="n"/>
    </row>
    <row r="14">
      <c r="A14" s="4" t="n"/>
      <c r="B14" s="4" t="n"/>
      <c r="C14" s="4" t="n"/>
      <c r="D14" s="4" t="n"/>
      <c r="E14" s="4" t="n"/>
    </row>
    <row r="16">
      <c r="A16" s="8" t="inlineStr">
        <is>
          <t>Süre, molalar düşüldükten sonraki FİİLİ çalışma süresidir. Ara dinlenme çalışma süresinden sayılmaz (m.68).</t>
        </is>
      </c>
    </row>
    <row r="17">
      <c r="A17" s="8" t="inlineStr">
        <is>
          <t>Yasal ara dinlenme: 4 saate kadar 15 dk · 4-7,5 saat 30 dk · 7,5 saat üstü 1 saat.</t>
        </is>
      </c>
    </row>
  </sheetData>
  <mergeCells count="4">
    <mergeCell ref="A2:E2"/>
    <mergeCell ref="A16:E16"/>
    <mergeCell ref="A1:E1"/>
    <mergeCell ref="A17:E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2026-07-16T05:58:01Z</dcterms:created>
  <dcterms:modified xsi:type="dcterms:W3CDTF">2026-07-16T05:58:01Z</dcterms:modified>
</cp:coreProperties>
</file>